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3"/>
  </bookViews>
  <sheets>
    <sheet name="Arkusz1" sheetId="1" r:id="rId1"/>
  </sheets>
  <definedNames>
    <definedName name="_xlnm.Print_Area" localSheetId="0">Arkusz1!$A$1:$N$32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M24" i="1"/>
  <c r="N24" i="1"/>
</calcChain>
</file>

<file path=xl/sharedStrings.xml><?xml version="1.0" encoding="utf-8"?>
<sst xmlns="http://schemas.openxmlformats.org/spreadsheetml/2006/main" count="74" uniqueCount="58">
  <si>
    <t>LP</t>
  </si>
  <si>
    <t>Formularz cenowy</t>
  </si>
  <si>
    <t xml:space="preserve">                                                             </t>
  </si>
  <si>
    <t>UWAGA: Ceny netto i brutto oraz kwotę VAT należy określić z dokładnością do drugiego miejsca po przecinku w złotych.</t>
  </si>
  <si>
    <t>Rodzaj materiału eksploatacyjnego</t>
  </si>
  <si>
    <t>Nazwa materiału eksploatacyjnego</t>
  </si>
  <si>
    <t>Nazwa drukarki/model drukarki</t>
  </si>
  <si>
    <t>Lexmark MX910DE</t>
  </si>
  <si>
    <t>Konica Bizhub C3300i</t>
  </si>
  <si>
    <t>64G0H00</t>
  </si>
  <si>
    <t>54G0P00</t>
  </si>
  <si>
    <t>pojemnik na zużyty toner</t>
  </si>
  <si>
    <t>Develop INEO 364E</t>
  </si>
  <si>
    <t>54G0W00</t>
  </si>
  <si>
    <t>TNP81M</t>
  </si>
  <si>
    <t>TN 322</t>
  </si>
  <si>
    <t>pojemnik za zużyty toner</t>
  </si>
  <si>
    <t>toner magenta</t>
  </si>
  <si>
    <t>Konica Bizhub 3300i</t>
  </si>
  <si>
    <t>TNP81K</t>
  </si>
  <si>
    <t>HP 1320</t>
  </si>
  <si>
    <t>Lexmark MX611DE</t>
  </si>
  <si>
    <t>Lexmark MS810DN</t>
  </si>
  <si>
    <t>Q5949X</t>
  </si>
  <si>
    <t>50F0Z00</t>
  </si>
  <si>
    <t>MP 3353 / 2220D</t>
  </si>
  <si>
    <t xml:space="preserve">ACDNWY1 WB-P08 </t>
  </si>
  <si>
    <t>toner czarny</t>
  </si>
  <si>
    <t>Develop 215</t>
  </si>
  <si>
    <t>TN 118</t>
  </si>
  <si>
    <t>Develop Ineo 4020</t>
  </si>
  <si>
    <t>TNP 40</t>
  </si>
  <si>
    <t>A2XN1RH</t>
  </si>
  <si>
    <t>zespół obrazujący</t>
  </si>
  <si>
    <t>Samsung CLP-775ND/ELS</t>
  </si>
  <si>
    <t>CLT-T508</t>
  </si>
  <si>
    <t>pas tranferu</t>
  </si>
  <si>
    <t>Ilość sztuk w ramach opcji</t>
  </si>
  <si>
    <t xml:space="preserve"> Ilość sztuki w ramach zamówienia podstawowego</t>
  </si>
  <si>
    <t xml:space="preserve">Suma </t>
  </si>
  <si>
    <t>Ilość sztuk łacznie
(5+6)</t>
  </si>
  <si>
    <t>Cena jednostkowa netto (zł)</t>
  </si>
  <si>
    <t>Stawka podatku
VAT (%)</t>
  </si>
  <si>
    <t>Wartość podatku
VAT (zł)
(8*9)</t>
  </si>
  <si>
    <t>Cena jednostkowa brutto (zł)
(8+10)</t>
  </si>
  <si>
    <t>Wartość brutto (zł) dla zamówienia podstawowego
(5*11)</t>
  </si>
  <si>
    <t>Wartość brutto (zł) dla zamówienia w ramach opcji
(6*11)</t>
  </si>
  <si>
    <t>Łacznie wartość brutto (zł)
(12+13)</t>
  </si>
  <si>
    <r>
      <rPr>
        <sz val="11"/>
        <rFont val="Calibri"/>
        <family val="2"/>
        <charset val="238"/>
        <scheme val="minor"/>
      </rPr>
      <t>.................……................……, dnia ………......….2024 r.      …………………………………………..................................................................</t>
    </r>
    <r>
      <rPr>
        <sz val="11"/>
        <rFont val="Arial"/>
        <family val="2"/>
        <charset val="238"/>
      </rPr>
      <t xml:space="preserve">
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 xml:space="preserve">   </t>
    </r>
    <r>
      <rPr>
        <i/>
        <sz val="8"/>
        <rFont val="Calibri"/>
        <family val="2"/>
        <charset val="238"/>
        <scheme val="minor"/>
      </rPr>
      <t>podpisy osób uprawnionych do reprezentowania Wykonawcy</t>
    </r>
    <r>
      <rPr>
        <i/>
        <sz val="10"/>
        <rFont val="Arial"/>
        <family val="2"/>
        <charset val="238"/>
      </rPr>
      <t xml:space="preserve">
</t>
    </r>
  </si>
  <si>
    <r>
      <rPr>
        <b/>
        <i/>
        <sz val="12"/>
        <color theme="1"/>
        <rFont val="Calibri"/>
        <family val="2"/>
        <charset val="238"/>
        <scheme val="minor"/>
      </rPr>
      <t xml:space="preserve">0110-KLL2.261.16.2024.1  </t>
    </r>
    <r>
      <rPr>
        <i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theme="1"/>
        <rFont val="Calibri"/>
        <family val="2"/>
        <charset val="238"/>
        <scheme val="minor"/>
      </rPr>
      <t>Załącznik nr 3 do Zaproszenia</t>
    </r>
  </si>
  <si>
    <t>MP6054</t>
  </si>
  <si>
    <t>D2026410</t>
  </si>
  <si>
    <t>Samsung ML4510</t>
  </si>
  <si>
    <t>MLTR 307</t>
  </si>
  <si>
    <t>bęben</t>
  </si>
  <si>
    <r>
      <t>52D2H0</t>
    </r>
    <r>
      <rPr>
        <b/>
        <sz val="11"/>
        <rFont val="Calibri"/>
        <family val="2"/>
        <scheme val="minor"/>
      </rPr>
      <t>E</t>
    </r>
  </si>
  <si>
    <t>Ricoh MP 5055SP</t>
  </si>
  <si>
    <t>Ricoh Aficio MP 3352SP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</si>
</sst>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7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0" xfId="0" applyFont="1" applyFill="1"/>
    <xf numFmtId="0" fontId="6" fillId="0" borderId="0" xfId="0" applyFont="1" applyAlignment="1">
      <alignment horizontal="center" wrapText="1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/>
    <xf numFmtId="2" fontId="5" fillId="0" borderId="0" xfId="0" applyNumberFormat="1" applyFont="1"/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0" borderId="0" xfId="0" applyFont="1" applyBorder="1"/>
    <xf numFmtId="2" fontId="3" fillId="0" borderId="0" xfId="0" applyNumberFormat="1" applyFont="1" applyBorder="1"/>
    <xf numFmtId="0" fontId="5" fillId="0" borderId="0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right" wrapText="1"/>
    </xf>
    <xf numFmtId="0" fontId="0" fillId="0" borderId="0" xfId="0" applyAlignment="1"/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vertical="center"/>
    </xf>
    <xf numFmtId="2" fontId="5" fillId="5" borderId="13" xfId="0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wrapText="1"/>
    </xf>
    <xf numFmtId="0" fontId="25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853440</xdr:colOff>
      <xdr:row>2</xdr:row>
      <xdr:rowOff>14903</xdr:rowOff>
    </xdr:to>
    <xdr:sp macro="" textlink="">
      <xdr:nvSpPr>
        <xdr:cNvPr id="3" name="AutoShape 54"/>
        <xdr:cNvSpPr>
          <a:spLocks noChangeArrowheads="1"/>
        </xdr:cNvSpPr>
      </xdr:nvSpPr>
      <xdr:spPr bwMode="auto">
        <a:xfrm>
          <a:off x="160020" y="266700"/>
          <a:ext cx="2583180" cy="1249343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2700" tIns="12700" rIns="12700" bIns="12700" anchor="t" upright="1"/>
        <a:lstStyle/>
        <a:p>
          <a:pPr algn="l" rtl="0">
            <a:lnSpc>
              <a:spcPts val="1300"/>
            </a:lnSpc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pl-PL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pl-P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700"/>
            </a:lnSpc>
            <a:defRPr sz="1000"/>
          </a:pPr>
          <a:endParaRPr lang="pl-PL" sz="8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700"/>
            </a:lnSpc>
            <a:defRPr sz="1000"/>
          </a:pPr>
          <a:endParaRPr lang="pl-PL" sz="8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700"/>
            </a:lnSpc>
            <a:defRPr sz="1000"/>
          </a:pPr>
          <a:r>
            <a:rPr lang="pl-PL" sz="800" b="0" i="1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pieczęć firmowa Wykonawcy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topLeftCell="A10" zoomScaleNormal="100" workbookViewId="0">
      <selection activeCell="B24" sqref="B24"/>
    </sheetView>
  </sheetViews>
  <sheetFormatPr defaultRowHeight="14.6" x14ac:dyDescent="0.4"/>
  <cols>
    <col min="1" max="1" width="3.15234375" style="7" customWidth="1"/>
    <col min="2" max="2" width="24.3828125" style="2" customWidth="1"/>
    <col min="3" max="3" width="20.69140625" style="2" customWidth="1"/>
    <col min="4" max="4" width="23" style="2" customWidth="1"/>
    <col min="5" max="5" width="11.84375" style="4" customWidth="1"/>
    <col min="6" max="7" width="8.84375" style="51" customWidth="1"/>
    <col min="8" max="8" width="11.15234375" style="4" customWidth="1"/>
    <col min="9" max="9" width="8" style="4" customWidth="1"/>
    <col min="10" max="10" width="11" customWidth="1"/>
    <col min="11" max="11" width="11.69140625" customWidth="1"/>
    <col min="12" max="12" width="14.3046875" customWidth="1"/>
    <col min="13" max="13" width="13.15234375" customWidth="1"/>
    <col min="14" max="14" width="13.69140625" customWidth="1"/>
    <col min="15" max="15" width="8.3828125" customWidth="1"/>
    <col min="16" max="16" width="10.3046875" customWidth="1"/>
    <col min="17" max="17" width="12.3046875" customWidth="1"/>
    <col min="18" max="18" width="5.84375" customWidth="1"/>
    <col min="19" max="20" width="7.3046875" customWidth="1"/>
    <col min="22" max="22" width="13.3828125" customWidth="1"/>
    <col min="23" max="23" width="14.3828125" customWidth="1"/>
    <col min="24" max="24" width="14.69140625" customWidth="1"/>
    <col min="25" max="25" width="10.84375" customWidth="1"/>
    <col min="26" max="26" width="7.53515625" customWidth="1"/>
    <col min="27" max="27" width="14.3828125" customWidth="1"/>
    <col min="28" max="28" width="7.3046875" customWidth="1"/>
    <col min="29" max="29" width="11.84375" customWidth="1"/>
  </cols>
  <sheetData>
    <row r="1" spans="1:25" ht="20.6" x14ac:dyDescent="0.55000000000000004">
      <c r="A1" s="25"/>
      <c r="B1" s="62" t="s">
        <v>49</v>
      </c>
      <c r="C1" s="63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24"/>
      <c r="P1" s="24"/>
      <c r="Q1" s="24"/>
      <c r="R1" s="9"/>
      <c r="S1" s="9"/>
      <c r="T1" s="9"/>
      <c r="U1" s="9"/>
      <c r="V1" s="10"/>
      <c r="W1" s="10"/>
      <c r="X1" s="10"/>
      <c r="Y1" s="10"/>
    </row>
    <row r="2" spans="1:25" ht="97.2" customHeight="1" x14ac:dyDescent="0.55000000000000004">
      <c r="A2" s="26" t="s">
        <v>2</v>
      </c>
      <c r="B2" s="65" t="s">
        <v>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23"/>
      <c r="S2" s="23"/>
      <c r="T2" s="23"/>
      <c r="U2" s="23"/>
      <c r="V2" s="10"/>
      <c r="W2" s="10"/>
      <c r="X2" s="10"/>
      <c r="Y2" s="10"/>
    </row>
    <row r="3" spans="1:25" ht="12.65" customHeight="1" thickBot="1" x14ac:dyDescent="0.55000000000000004">
      <c r="B3" s="22"/>
      <c r="C3" s="22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ht="56.5" customHeight="1" thickTop="1" x14ac:dyDescent="0.4">
      <c r="A4" s="49" t="s">
        <v>0</v>
      </c>
      <c r="B4" s="33" t="s">
        <v>6</v>
      </c>
      <c r="C4" s="33" t="s">
        <v>5</v>
      </c>
      <c r="D4" s="33" t="s">
        <v>4</v>
      </c>
      <c r="E4" s="33" t="s">
        <v>38</v>
      </c>
      <c r="F4" s="33" t="s">
        <v>37</v>
      </c>
      <c r="G4" s="33" t="s">
        <v>40</v>
      </c>
      <c r="H4" s="27" t="s">
        <v>41</v>
      </c>
      <c r="I4" s="27" t="s">
        <v>42</v>
      </c>
      <c r="J4" s="27" t="s">
        <v>43</v>
      </c>
      <c r="K4" s="28" t="s">
        <v>44</v>
      </c>
      <c r="L4" s="27" t="s">
        <v>45</v>
      </c>
      <c r="M4" s="27" t="s">
        <v>46</v>
      </c>
      <c r="N4" s="29" t="s">
        <v>47</v>
      </c>
      <c r="O4" s="6"/>
    </row>
    <row r="5" spans="1:25" ht="15" customHeight="1" x14ac:dyDescent="0.4">
      <c r="A5" s="54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11</v>
      </c>
      <c r="L5" s="56">
        <v>12</v>
      </c>
      <c r="M5" s="56">
        <v>13</v>
      </c>
      <c r="N5" s="57">
        <v>14</v>
      </c>
      <c r="O5" s="6"/>
    </row>
    <row r="6" spans="1:25" ht="18" customHeight="1" x14ac:dyDescent="0.4">
      <c r="A6" s="35">
        <v>1</v>
      </c>
      <c r="B6" s="66" t="s">
        <v>20</v>
      </c>
      <c r="C6" s="67" t="s">
        <v>23</v>
      </c>
      <c r="D6" s="66" t="s">
        <v>27</v>
      </c>
      <c r="E6" s="66">
        <v>2</v>
      </c>
      <c r="F6" s="66">
        <v>0</v>
      </c>
      <c r="G6" s="66">
        <v>2</v>
      </c>
      <c r="H6" s="50"/>
      <c r="I6" s="50"/>
      <c r="J6" s="19"/>
      <c r="K6" s="20"/>
      <c r="L6" s="52"/>
      <c r="M6" s="52"/>
      <c r="N6" s="34"/>
      <c r="O6" s="7"/>
    </row>
    <row r="7" spans="1:25" ht="18" customHeight="1" x14ac:dyDescent="0.4">
      <c r="A7" s="35">
        <v>2</v>
      </c>
      <c r="B7" s="66" t="s">
        <v>21</v>
      </c>
      <c r="C7" s="67" t="s">
        <v>24</v>
      </c>
      <c r="D7" s="66" t="s">
        <v>33</v>
      </c>
      <c r="E7" s="66">
        <v>6</v>
      </c>
      <c r="F7" s="66">
        <v>0</v>
      </c>
      <c r="G7" s="66">
        <v>6</v>
      </c>
      <c r="H7" s="50"/>
      <c r="I7" s="50"/>
      <c r="J7" s="19"/>
      <c r="K7" s="20"/>
      <c r="L7" s="52"/>
      <c r="M7" s="52"/>
      <c r="N7" s="34"/>
      <c r="O7" s="7"/>
    </row>
    <row r="8" spans="1:25" ht="18" customHeight="1" x14ac:dyDescent="0.4">
      <c r="A8" s="35">
        <v>3</v>
      </c>
      <c r="B8" s="66" t="s">
        <v>22</v>
      </c>
      <c r="C8" s="67" t="s">
        <v>55</v>
      </c>
      <c r="D8" s="66" t="s">
        <v>27</v>
      </c>
      <c r="E8" s="66">
        <v>13</v>
      </c>
      <c r="F8" s="66">
        <v>0</v>
      </c>
      <c r="G8" s="66">
        <v>13</v>
      </c>
      <c r="H8" s="50"/>
      <c r="I8" s="50"/>
      <c r="J8" s="19"/>
      <c r="K8" s="20"/>
      <c r="L8" s="52"/>
      <c r="M8" s="52"/>
      <c r="N8" s="34"/>
      <c r="O8" s="7"/>
    </row>
    <row r="9" spans="1:25" ht="18" customHeight="1" x14ac:dyDescent="0.4">
      <c r="A9" s="35">
        <v>4</v>
      </c>
      <c r="B9" s="66" t="s">
        <v>7</v>
      </c>
      <c r="C9" s="67" t="s">
        <v>9</v>
      </c>
      <c r="D9" s="66" t="s">
        <v>27</v>
      </c>
      <c r="E9" s="66">
        <v>69</v>
      </c>
      <c r="F9" s="66">
        <v>35</v>
      </c>
      <c r="G9" s="66">
        <v>104</v>
      </c>
      <c r="H9" s="50"/>
      <c r="I9" s="50"/>
      <c r="J9" s="19"/>
      <c r="K9" s="20"/>
      <c r="L9" s="52"/>
      <c r="M9" s="52"/>
      <c r="N9" s="34"/>
      <c r="O9" s="7"/>
    </row>
    <row r="10" spans="1:25" s="8" customFormat="1" ht="18" customHeight="1" x14ac:dyDescent="0.4">
      <c r="A10" s="35">
        <v>5</v>
      </c>
      <c r="B10" s="66" t="s">
        <v>7</v>
      </c>
      <c r="C10" s="67" t="s">
        <v>10</v>
      </c>
      <c r="D10" s="66" t="s">
        <v>33</v>
      </c>
      <c r="E10" s="66">
        <v>6</v>
      </c>
      <c r="F10" s="66">
        <v>3</v>
      </c>
      <c r="G10" s="66">
        <v>9</v>
      </c>
      <c r="H10" s="50"/>
      <c r="I10" s="50"/>
      <c r="J10" s="19"/>
      <c r="K10" s="20"/>
      <c r="L10" s="52"/>
      <c r="M10" s="52"/>
      <c r="N10" s="34"/>
      <c r="O10" s="7"/>
      <c r="P10" s="5"/>
    </row>
    <row r="11" spans="1:25" ht="18" customHeight="1" x14ac:dyDescent="0.4">
      <c r="A11" s="36">
        <v>6</v>
      </c>
      <c r="B11" s="66" t="s">
        <v>7</v>
      </c>
      <c r="C11" s="67" t="s">
        <v>13</v>
      </c>
      <c r="D11" s="66" t="s">
        <v>16</v>
      </c>
      <c r="E11" s="66">
        <v>6</v>
      </c>
      <c r="F11" s="66">
        <v>1</v>
      </c>
      <c r="G11" s="66">
        <v>7</v>
      </c>
      <c r="H11" s="46"/>
      <c r="I11" s="46"/>
      <c r="J11" s="37"/>
      <c r="K11" s="38"/>
      <c r="L11" s="53"/>
      <c r="M11" s="53"/>
      <c r="N11" s="39"/>
      <c r="O11" s="7"/>
      <c r="P11" s="5"/>
    </row>
    <row r="12" spans="1:25" ht="18" customHeight="1" x14ac:dyDescent="0.4">
      <c r="A12" s="36">
        <v>7</v>
      </c>
      <c r="B12" s="66" t="s">
        <v>18</v>
      </c>
      <c r="C12" s="67" t="s">
        <v>19</v>
      </c>
      <c r="D12" s="66" t="s">
        <v>27</v>
      </c>
      <c r="E12" s="66">
        <v>2</v>
      </c>
      <c r="F12" s="66">
        <v>0</v>
      </c>
      <c r="G12" s="66">
        <v>2</v>
      </c>
      <c r="H12" s="46"/>
      <c r="I12" s="46"/>
      <c r="J12" s="37"/>
      <c r="K12" s="38"/>
      <c r="L12" s="53"/>
      <c r="M12" s="53"/>
      <c r="N12" s="39"/>
      <c r="O12" s="7"/>
    </row>
    <row r="13" spans="1:25" ht="18" customHeight="1" x14ac:dyDescent="0.4">
      <c r="A13" s="36">
        <v>8</v>
      </c>
      <c r="B13" s="66" t="s">
        <v>8</v>
      </c>
      <c r="C13" s="67" t="s">
        <v>14</v>
      </c>
      <c r="D13" s="66" t="s">
        <v>17</v>
      </c>
      <c r="E13" s="66">
        <v>2</v>
      </c>
      <c r="F13" s="66">
        <v>0</v>
      </c>
      <c r="G13" s="66">
        <v>2</v>
      </c>
      <c r="H13" s="47"/>
      <c r="I13" s="47"/>
      <c r="J13" s="37"/>
      <c r="K13" s="38"/>
      <c r="L13" s="53"/>
      <c r="M13" s="53"/>
      <c r="N13" s="39"/>
      <c r="O13" s="7"/>
    </row>
    <row r="14" spans="1:25" ht="18" customHeight="1" x14ac:dyDescent="0.4">
      <c r="A14" s="36">
        <v>9</v>
      </c>
      <c r="B14" s="66" t="s">
        <v>8</v>
      </c>
      <c r="C14" s="67" t="s">
        <v>26</v>
      </c>
      <c r="D14" s="66" t="s">
        <v>11</v>
      </c>
      <c r="E14" s="66">
        <v>2</v>
      </c>
      <c r="F14" s="66">
        <v>0</v>
      </c>
      <c r="G14" s="66">
        <v>2</v>
      </c>
      <c r="H14" s="47"/>
      <c r="I14" s="47"/>
      <c r="J14" s="37"/>
      <c r="K14" s="38"/>
      <c r="L14" s="53"/>
      <c r="M14" s="53"/>
      <c r="N14" s="39"/>
      <c r="O14" s="7"/>
    </row>
    <row r="15" spans="1:25" ht="18" customHeight="1" x14ac:dyDescent="0.4">
      <c r="A15" s="36">
        <v>10</v>
      </c>
      <c r="B15" s="66" t="s">
        <v>57</v>
      </c>
      <c r="C15" s="67" t="s">
        <v>25</v>
      </c>
      <c r="D15" s="66" t="s">
        <v>27</v>
      </c>
      <c r="E15" s="66">
        <v>5</v>
      </c>
      <c r="F15" s="66">
        <v>0</v>
      </c>
      <c r="G15" s="66">
        <v>5</v>
      </c>
      <c r="H15" s="47"/>
      <c r="I15" s="47"/>
      <c r="J15" s="37"/>
      <c r="K15" s="38"/>
      <c r="L15" s="53"/>
      <c r="M15" s="53"/>
      <c r="N15" s="39"/>
      <c r="O15" s="7"/>
    </row>
    <row r="16" spans="1:25" ht="18" customHeight="1" x14ac:dyDescent="0.4">
      <c r="A16" s="35">
        <v>11</v>
      </c>
      <c r="B16" s="66" t="s">
        <v>12</v>
      </c>
      <c r="C16" s="67" t="s">
        <v>15</v>
      </c>
      <c r="D16" s="66" t="s">
        <v>27</v>
      </c>
      <c r="E16" s="66">
        <v>5</v>
      </c>
      <c r="F16" s="66">
        <v>5</v>
      </c>
      <c r="G16" s="66">
        <v>10</v>
      </c>
      <c r="H16" s="48"/>
      <c r="I16" s="48"/>
      <c r="J16" s="19"/>
      <c r="K16" s="20"/>
      <c r="L16" s="52"/>
      <c r="M16" s="52"/>
      <c r="N16" s="34"/>
      <c r="O16" s="7"/>
    </row>
    <row r="17" spans="1:17" ht="18" customHeight="1" x14ac:dyDescent="0.4">
      <c r="A17" s="35">
        <v>12</v>
      </c>
      <c r="B17" s="66" t="s">
        <v>28</v>
      </c>
      <c r="C17" s="67" t="s">
        <v>29</v>
      </c>
      <c r="D17" s="66" t="s">
        <v>27</v>
      </c>
      <c r="E17" s="66">
        <v>1</v>
      </c>
      <c r="F17" s="66">
        <v>1</v>
      </c>
      <c r="G17" s="66">
        <v>2</v>
      </c>
      <c r="H17" s="48"/>
      <c r="I17" s="48"/>
      <c r="J17" s="19"/>
      <c r="K17" s="20"/>
      <c r="L17" s="52"/>
      <c r="M17" s="52"/>
      <c r="N17" s="34"/>
      <c r="O17" s="7"/>
    </row>
    <row r="18" spans="1:17" ht="18" customHeight="1" x14ac:dyDescent="0.4">
      <c r="A18" s="35">
        <v>13</v>
      </c>
      <c r="B18" s="68" t="s">
        <v>30</v>
      </c>
      <c r="C18" s="69" t="s">
        <v>31</v>
      </c>
      <c r="D18" s="66" t="s">
        <v>27</v>
      </c>
      <c r="E18" s="66">
        <v>2</v>
      </c>
      <c r="F18" s="66">
        <v>0</v>
      </c>
      <c r="G18" s="66">
        <v>2</v>
      </c>
      <c r="H18" s="48"/>
      <c r="I18" s="48"/>
      <c r="J18" s="19"/>
      <c r="K18" s="20"/>
      <c r="L18" s="20"/>
      <c r="M18" s="20"/>
      <c r="N18" s="34"/>
      <c r="O18" s="7"/>
    </row>
    <row r="19" spans="1:17" ht="18" customHeight="1" x14ac:dyDescent="0.4">
      <c r="A19" s="35">
        <v>14</v>
      </c>
      <c r="B19" s="66" t="s">
        <v>12</v>
      </c>
      <c r="C19" s="67" t="s">
        <v>32</v>
      </c>
      <c r="D19" s="66" t="s">
        <v>33</v>
      </c>
      <c r="E19" s="66">
        <v>1</v>
      </c>
      <c r="F19" s="66">
        <v>1</v>
      </c>
      <c r="G19" s="66">
        <v>2</v>
      </c>
      <c r="H19" s="48"/>
      <c r="I19" s="48"/>
      <c r="J19" s="19"/>
      <c r="K19" s="20"/>
      <c r="L19" s="20"/>
      <c r="M19" s="20"/>
      <c r="N19" s="34"/>
      <c r="O19" s="7"/>
    </row>
    <row r="20" spans="1:17" ht="18" customHeight="1" x14ac:dyDescent="0.4">
      <c r="A20" s="35">
        <v>15</v>
      </c>
      <c r="B20" s="66" t="s">
        <v>34</v>
      </c>
      <c r="C20" s="67" t="s">
        <v>35</v>
      </c>
      <c r="D20" s="66" t="s">
        <v>36</v>
      </c>
      <c r="E20" s="66">
        <v>1</v>
      </c>
      <c r="F20" s="66">
        <v>0</v>
      </c>
      <c r="G20" s="66">
        <v>1</v>
      </c>
      <c r="H20" s="48"/>
      <c r="I20" s="48"/>
      <c r="J20" s="19"/>
      <c r="K20" s="58"/>
      <c r="L20" s="59"/>
      <c r="M20" s="59"/>
      <c r="N20" s="34"/>
      <c r="O20" s="7"/>
    </row>
    <row r="21" spans="1:17" ht="18" customHeight="1" x14ac:dyDescent="0.4">
      <c r="A21" s="35">
        <v>16</v>
      </c>
      <c r="B21" s="68" t="s">
        <v>56</v>
      </c>
      <c r="C21" s="69" t="s">
        <v>50</v>
      </c>
      <c r="D21" s="66" t="s">
        <v>27</v>
      </c>
      <c r="E21" s="66">
        <v>15</v>
      </c>
      <c r="F21" s="66">
        <v>0</v>
      </c>
      <c r="G21" s="66">
        <v>15</v>
      </c>
      <c r="H21" s="48"/>
      <c r="I21" s="48"/>
      <c r="J21" s="19"/>
      <c r="K21" s="20"/>
      <c r="L21" s="52"/>
      <c r="M21" s="52"/>
      <c r="N21" s="34"/>
      <c r="O21" s="7"/>
    </row>
    <row r="22" spans="1:17" ht="18" customHeight="1" x14ac:dyDescent="0.4">
      <c r="A22" s="35">
        <v>17</v>
      </c>
      <c r="B22" s="66" t="s">
        <v>52</v>
      </c>
      <c r="C22" s="67" t="s">
        <v>53</v>
      </c>
      <c r="D22" s="66" t="s">
        <v>54</v>
      </c>
      <c r="E22" s="66">
        <v>2</v>
      </c>
      <c r="F22" s="66">
        <v>0</v>
      </c>
      <c r="G22" s="66">
        <v>2</v>
      </c>
      <c r="H22" s="48"/>
      <c r="I22" s="48"/>
      <c r="J22" s="19"/>
      <c r="K22" s="20"/>
      <c r="L22" s="52"/>
      <c r="M22" s="52"/>
      <c r="N22" s="34"/>
      <c r="O22" s="7"/>
    </row>
    <row r="23" spans="1:17" ht="18" customHeight="1" thickBot="1" x14ac:dyDescent="0.45">
      <c r="A23" s="74">
        <v>18</v>
      </c>
      <c r="B23" s="75" t="s">
        <v>56</v>
      </c>
      <c r="C23" s="76" t="s">
        <v>51</v>
      </c>
      <c r="D23" s="77" t="s">
        <v>11</v>
      </c>
      <c r="E23" s="77">
        <v>4</v>
      </c>
      <c r="F23" s="77">
        <v>0</v>
      </c>
      <c r="G23" s="77">
        <v>4</v>
      </c>
      <c r="H23" s="78"/>
      <c r="I23" s="78"/>
      <c r="J23" s="79"/>
      <c r="K23" s="80"/>
      <c r="L23" s="81"/>
      <c r="M23" s="81"/>
      <c r="N23" s="82"/>
      <c r="O23" s="7"/>
    </row>
    <row r="24" spans="1:17" ht="32.5" customHeight="1" thickTop="1" thickBot="1" x14ac:dyDescent="0.45">
      <c r="A24" s="42"/>
      <c r="B24" s="40"/>
      <c r="C24" s="45"/>
      <c r="D24" s="41"/>
      <c r="E24" s="32"/>
      <c r="F24" s="32"/>
      <c r="G24" s="32"/>
      <c r="H24" s="32"/>
      <c r="I24" s="13"/>
      <c r="K24" s="70" t="s">
        <v>39</v>
      </c>
      <c r="L24" s="71">
        <f>SUM(L6:L23)</f>
        <v>0</v>
      </c>
      <c r="M24" s="72">
        <f>SUM(M6:M23)</f>
        <v>0</v>
      </c>
      <c r="N24" s="73">
        <f>SUM(N6:N23)</f>
        <v>0</v>
      </c>
      <c r="O24" s="11"/>
      <c r="P24" s="30"/>
      <c r="Q24" s="31"/>
    </row>
    <row r="25" spans="1:17" ht="32.5" customHeight="1" thickTop="1" x14ac:dyDescent="0.4">
      <c r="A25" s="42"/>
      <c r="B25" s="40"/>
      <c r="C25" s="45"/>
      <c r="D25" s="41"/>
      <c r="E25" s="32"/>
      <c r="F25" s="32"/>
      <c r="G25" s="32"/>
      <c r="H25" s="32"/>
      <c r="I25" s="13"/>
      <c r="N25" s="44"/>
      <c r="O25" s="11"/>
      <c r="P25" s="30"/>
      <c r="Q25" s="31"/>
    </row>
    <row r="26" spans="1:17" ht="32.5" customHeight="1" x14ac:dyDescent="0.4">
      <c r="A26" s="42"/>
      <c r="B26" s="40"/>
      <c r="C26" s="45"/>
      <c r="D26" s="41"/>
      <c r="E26" s="32"/>
      <c r="F26" s="32"/>
      <c r="G26" s="32"/>
      <c r="H26" s="32"/>
      <c r="I26" s="13"/>
      <c r="J26" s="21"/>
      <c r="K26" s="43"/>
      <c r="L26" s="43"/>
      <c r="M26" s="43"/>
      <c r="N26" s="44"/>
      <c r="O26" s="11"/>
      <c r="P26" s="30"/>
      <c r="Q26" s="31"/>
    </row>
    <row r="27" spans="1:17" x14ac:dyDescent="0.4">
      <c r="A27" s="11"/>
      <c r="B27" s="12"/>
      <c r="C27" s="12"/>
      <c r="D27" s="12"/>
      <c r="E27" s="13"/>
      <c r="F27" s="13"/>
      <c r="G27" s="13"/>
      <c r="H27" s="13"/>
      <c r="I27" s="13"/>
      <c r="K27" s="14"/>
      <c r="L27" s="14"/>
      <c r="M27" s="14"/>
      <c r="N27" s="14"/>
      <c r="O27" s="11"/>
      <c r="P27" s="17"/>
      <c r="Q27" s="18"/>
    </row>
    <row r="28" spans="1:17" x14ac:dyDescent="0.4">
      <c r="A28" s="16" t="s">
        <v>3</v>
      </c>
      <c r="B28" s="12"/>
      <c r="C28" s="12"/>
      <c r="D28" s="12"/>
      <c r="E28" s="16"/>
      <c r="F28" s="16"/>
      <c r="G28" s="16"/>
      <c r="H28" s="16"/>
      <c r="I28" s="16"/>
      <c r="J28" s="11"/>
      <c r="K28" s="15"/>
      <c r="L28" s="15"/>
      <c r="M28" s="15"/>
      <c r="N28" s="15"/>
      <c r="O28" s="15"/>
      <c r="P28" s="15"/>
      <c r="Q28" s="15"/>
    </row>
    <row r="29" spans="1:17" x14ac:dyDescent="0.4">
      <c r="A29" s="16"/>
      <c r="B29" s="12"/>
      <c r="C29" s="12"/>
      <c r="D29" s="12"/>
      <c r="E29" s="16"/>
      <c r="F29" s="16"/>
      <c r="G29" s="16"/>
      <c r="H29" s="16"/>
      <c r="I29" s="16"/>
      <c r="J29" s="11"/>
      <c r="K29" s="15"/>
      <c r="L29" s="15"/>
      <c r="M29" s="15"/>
      <c r="N29" s="15"/>
      <c r="O29" s="15"/>
      <c r="P29" s="15"/>
      <c r="Q29" s="15"/>
    </row>
    <row r="30" spans="1:17" x14ac:dyDescent="0.4">
      <c r="A30" s="11"/>
      <c r="B30" s="12"/>
      <c r="C30" s="12"/>
      <c r="D30" s="12"/>
      <c r="E30" s="16"/>
      <c r="F30" s="16"/>
      <c r="G30" s="16"/>
      <c r="H30" s="16"/>
      <c r="I30" s="16"/>
      <c r="J30" s="11"/>
      <c r="K30" s="15"/>
      <c r="L30" s="15"/>
      <c r="M30" s="15"/>
      <c r="N30" s="15"/>
      <c r="O30" s="15"/>
      <c r="P30" s="15"/>
      <c r="Q30" s="15"/>
    </row>
    <row r="31" spans="1:17" ht="24.65" customHeight="1" x14ac:dyDescent="0.4">
      <c r="A31" s="60" t="s">
        <v>48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7" ht="43.95" customHeight="1" x14ac:dyDescent="0.4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</sheetData>
  <mergeCells count="3">
    <mergeCell ref="A31:N32"/>
    <mergeCell ref="B1:N1"/>
    <mergeCell ref="B2:N2"/>
  </mergeCells>
  <pageMargins left="0.62992125984251968" right="0.23622047244094491" top="0.55118110236220474" bottom="0.55118110236220474" header="0.31496062992125984" footer="0.31496062992125984"/>
  <pageSetup paperSize="9" scale="68" orientation="landscape" r:id="rId1"/>
  <headerFoot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2024-06-10T10:31:11Z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UxC4dwLulzfINJ8nQH+xvX5LNGipWa4BRSZhPgxsCvk3LwqMtDMqIQfeMOulf4TyWKOVRRv+itdTBdqU7yn5YQ==</vt:lpwstr>
  </property>
  <property fmtid="{D5CDD505-2E9C-101B-9397-08002B2CF9AE}" pid="4" name="MFClassificationDate">
    <vt:lpwstr>2022-06-10T12:22:36.6876610+02:00</vt:lpwstr>
  </property>
  <property fmtid="{D5CDD505-2E9C-101B-9397-08002B2CF9AE}" pid="5" name="MFClassifiedBySID">
    <vt:lpwstr>UxC4dwLulzfINJ8nQH+xvX5LNGipWa4BRSZhPgxsCvm42mrIC/DSDv0ggS+FjUN/2v1BBotkLlY5aAiEhoi6uWHVx1rIRlV+FXPAcGdvzdkf7VrI1ZKSYtZBcQhUNJy1</vt:lpwstr>
  </property>
  <property fmtid="{D5CDD505-2E9C-101B-9397-08002B2CF9AE}" pid="6" name="MFGRNItemId">
    <vt:lpwstr>GRN-5e4b28e7-ceca-47d0-b5a4-dc384ce991ab</vt:lpwstr>
  </property>
  <property fmtid="{D5CDD505-2E9C-101B-9397-08002B2CF9AE}" pid="7" name="MFHash">
    <vt:lpwstr>Ii3Z8LoUxZ/9rvIDu8KZ8cW4NNIAj/XW3VmLZhJUExo=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